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mbroker-my.sharepoint.com/personal/moravcik_trimbroker_eu/Documents/LYNX/WEB/"/>
    </mc:Choice>
  </mc:AlternateContent>
  <xr:revisionPtr revIDLastSave="3" documentId="8_{0E91EB53-8DA8-4DC6-BF1D-D862E662A172}" xr6:coauthVersionLast="45" xr6:coauthVersionMax="45" xr10:uidLastSave="{93396091-22B1-4337-B20B-BCB5D1A1075C}"/>
  <bookViews>
    <workbookView xWindow="-108" yWindow="-108" windowWidth="23256" windowHeight="12576" xr2:uid="{04494B98-D3F8-41EA-B8AD-D7E49040B3C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N7" i="1"/>
  <c r="N6" i="1"/>
  <c r="K6" i="1"/>
  <c r="H6" i="1"/>
  <c r="N5" i="1"/>
  <c r="K5" i="1"/>
  <c r="H5" i="1"/>
  <c r="E5" i="1"/>
</calcChain>
</file>

<file path=xl/sharedStrings.xml><?xml version="1.0" encoding="utf-8"?>
<sst xmlns="http://schemas.openxmlformats.org/spreadsheetml/2006/main" count="35" uniqueCount="15">
  <si>
    <t>1Q</t>
  </si>
  <si>
    <t>2Q</t>
  </si>
  <si>
    <t>3Q</t>
  </si>
  <si>
    <t>4Q</t>
  </si>
  <si>
    <t>...</t>
  </si>
  <si>
    <t>TWR Q/Q</t>
  </si>
  <si>
    <t>TWR 2019</t>
  </si>
  <si>
    <t>Trhová hodnota - vklady</t>
  </si>
  <si>
    <r>
      <t>Trhová hodnota k 12/31/2018 (</t>
    </r>
    <r>
      <rPr>
        <b/>
        <sz val="11"/>
        <color theme="1"/>
        <rFont val="Calibri"/>
        <family val="2"/>
        <charset val="238"/>
      </rPr>
      <t>€)</t>
    </r>
  </si>
  <si>
    <r>
      <t>Čisté vklady (</t>
    </r>
    <r>
      <rPr>
        <b/>
        <sz val="11"/>
        <color theme="1"/>
        <rFont val="Calibri"/>
        <family val="2"/>
        <charset val="238"/>
      </rPr>
      <t>€)</t>
    </r>
  </si>
  <si>
    <r>
      <t>Trhová hodnota k 3/31/2019 (</t>
    </r>
    <r>
      <rPr>
        <b/>
        <sz val="11"/>
        <color theme="1"/>
        <rFont val="Calibri"/>
        <family val="2"/>
        <charset val="238"/>
      </rPr>
      <t>€)</t>
    </r>
  </si>
  <si>
    <r>
      <t>Trhová hodnota k 6/30/2019 (</t>
    </r>
    <r>
      <rPr>
        <b/>
        <sz val="11"/>
        <color theme="1"/>
        <rFont val="Calibri"/>
        <family val="2"/>
        <charset val="238"/>
      </rPr>
      <t>€)</t>
    </r>
  </si>
  <si>
    <r>
      <t>Trhová hodnota k 9/30/2019 (</t>
    </r>
    <r>
      <rPr>
        <b/>
        <sz val="11"/>
        <color theme="1"/>
        <rFont val="Calibri"/>
        <family val="2"/>
        <charset val="238"/>
      </rPr>
      <t>€)</t>
    </r>
  </si>
  <si>
    <r>
      <t>Trhová hodnota k 12/31/2019 (</t>
    </r>
    <r>
      <rPr>
        <b/>
        <sz val="11"/>
        <color theme="1"/>
        <rFont val="Calibri"/>
        <family val="2"/>
        <charset val="238"/>
      </rPr>
      <t>€)</t>
    </r>
  </si>
  <si>
    <r>
      <t xml:space="preserve">Zdroj: TRIM Broker, predloha AAII. UPOZORNENIE: </t>
    </r>
    <r>
      <rPr>
        <b/>
        <i/>
        <sz val="9"/>
        <color theme="1"/>
        <rFont val="Calibri"/>
        <family val="2"/>
        <charset val="238"/>
        <scheme val="minor"/>
      </rPr>
      <t>Minulé výsledky nie sú garanciou tých budúcich.</t>
    </r>
    <r>
      <rPr>
        <i/>
        <sz val="9"/>
        <color theme="1"/>
        <rFont val="Calibri"/>
        <family val="2"/>
        <charset val="238"/>
        <scheme val="minor"/>
      </rPr>
      <t>Výkonnosť investičného portfólia Martina Moravčíka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</si>
</sst>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0.0%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164" fontId="0" fillId="2" borderId="0" xfId="0" applyNumberFormat="1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0" fillId="2" borderId="2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59FDB-3066-4395-86A4-B41CB345D042}">
  <dimension ref="B2:N9"/>
  <sheetViews>
    <sheetView tabSelected="1" workbookViewId="0">
      <selection activeCell="N21" sqref="N21"/>
    </sheetView>
  </sheetViews>
  <sheetFormatPr defaultRowHeight="14.4" x14ac:dyDescent="0.3"/>
  <cols>
    <col min="1" max="1" width="5" style="1" customWidth="1"/>
    <col min="2" max="2" width="22.6640625" style="1" customWidth="1"/>
    <col min="3" max="3" width="11.21875" style="1" customWidth="1"/>
    <col min="4" max="4" width="7.88671875" style="1" customWidth="1"/>
    <col min="5" max="5" width="11.21875" style="1" customWidth="1"/>
    <col min="6" max="6" width="1.88671875" style="1" customWidth="1"/>
    <col min="7" max="7" width="8.109375" style="1" customWidth="1"/>
    <col min="8" max="8" width="11.21875" style="1" customWidth="1"/>
    <col min="9" max="9" width="1.44140625" style="1" customWidth="1"/>
    <col min="10" max="10" width="8.21875" style="1" customWidth="1"/>
    <col min="11" max="11" width="11.21875" style="1" customWidth="1"/>
    <col min="12" max="12" width="1.44140625" style="1" customWidth="1"/>
    <col min="13" max="13" width="7.109375" style="1" customWidth="1"/>
    <col min="14" max="14" width="10.77734375" style="1" customWidth="1"/>
    <col min="15" max="16384" width="8.88671875" style="1"/>
  </cols>
  <sheetData>
    <row r="2" spans="2:14" x14ac:dyDescent="0.3">
      <c r="C2" s="2"/>
      <c r="D2" s="13" t="s">
        <v>0</v>
      </c>
      <c r="E2" s="13"/>
      <c r="F2" s="14"/>
      <c r="G2" s="13" t="s">
        <v>1</v>
      </c>
      <c r="H2" s="13"/>
      <c r="I2" s="14"/>
      <c r="J2" s="13" t="s">
        <v>2</v>
      </c>
      <c r="K2" s="13"/>
      <c r="L2" s="14"/>
      <c r="M2" s="13" t="s">
        <v>3</v>
      </c>
      <c r="N2" s="13"/>
    </row>
    <row r="3" spans="2:14" ht="76.2" customHeight="1" thickBot="1" x14ac:dyDescent="0.35">
      <c r="B3" s="11"/>
      <c r="C3" s="12" t="s">
        <v>8</v>
      </c>
      <c r="D3" s="12" t="s">
        <v>9</v>
      </c>
      <c r="E3" s="12" t="s">
        <v>10</v>
      </c>
      <c r="F3" s="12"/>
      <c r="G3" s="12" t="s">
        <v>9</v>
      </c>
      <c r="H3" s="12" t="s">
        <v>11</v>
      </c>
      <c r="I3" s="12"/>
      <c r="J3" s="12" t="s">
        <v>9</v>
      </c>
      <c r="K3" s="12" t="s">
        <v>12</v>
      </c>
      <c r="L3" s="12"/>
      <c r="M3" s="12" t="s">
        <v>9</v>
      </c>
      <c r="N3" s="12" t="s">
        <v>13</v>
      </c>
    </row>
    <row r="4" spans="2:14" x14ac:dyDescent="0.3">
      <c r="B4" s="3"/>
      <c r="C4" s="4">
        <v>5348.63</v>
      </c>
      <c r="D4" s="4">
        <v>571.80999999999995</v>
      </c>
      <c r="E4" s="4">
        <v>6537.52</v>
      </c>
      <c r="F4" s="4"/>
      <c r="G4" s="4">
        <v>630.64</v>
      </c>
      <c r="H4" s="4">
        <v>7340.13</v>
      </c>
      <c r="I4" s="4"/>
      <c r="J4" s="4">
        <v>650.1</v>
      </c>
      <c r="K4" s="4">
        <v>8373.02</v>
      </c>
      <c r="L4" s="4"/>
      <c r="M4" s="4">
        <v>785.98</v>
      </c>
      <c r="N4" s="4">
        <v>9365.7000000000007</v>
      </c>
    </row>
    <row r="5" spans="2:14" x14ac:dyDescent="0.3">
      <c r="B5" s="5" t="s">
        <v>7</v>
      </c>
      <c r="C5" s="6" t="s">
        <v>4</v>
      </c>
      <c r="D5" s="6" t="s">
        <v>4</v>
      </c>
      <c r="E5" s="7">
        <f>E4-D4</f>
        <v>5965.7100000000009</v>
      </c>
      <c r="F5" s="6"/>
      <c r="G5" s="6" t="s">
        <v>4</v>
      </c>
      <c r="H5" s="7">
        <f>H4-G4</f>
        <v>6709.49</v>
      </c>
      <c r="I5" s="6"/>
      <c r="J5" s="6" t="s">
        <v>4</v>
      </c>
      <c r="K5" s="7">
        <f>K4-J4</f>
        <v>7722.92</v>
      </c>
      <c r="L5" s="6"/>
      <c r="M5" s="6" t="s">
        <v>4</v>
      </c>
      <c r="N5" s="7">
        <f>N4-M4</f>
        <v>8579.7200000000012</v>
      </c>
    </row>
    <row r="6" spans="2:14" x14ac:dyDescent="0.3">
      <c r="B6" s="5" t="s">
        <v>5</v>
      </c>
      <c r="C6" s="8" t="s">
        <v>4</v>
      </c>
      <c r="D6" s="8" t="s">
        <v>4</v>
      </c>
      <c r="E6" s="8">
        <f>(E5/C4)-1</f>
        <v>0.11537159983023715</v>
      </c>
      <c r="F6" s="8"/>
      <c r="G6" s="8" t="s">
        <v>4</v>
      </c>
      <c r="H6" s="8">
        <f>(H5/E4)-1</f>
        <v>2.6305082049462136E-2</v>
      </c>
      <c r="I6" s="8"/>
      <c r="J6" s="8" t="s">
        <v>4</v>
      </c>
      <c r="K6" s="8">
        <f>(K5/H4)-1</f>
        <v>5.2150302515078018E-2</v>
      </c>
      <c r="L6" s="8"/>
      <c r="M6" s="8" t="s">
        <v>4</v>
      </c>
      <c r="N6" s="8">
        <f>(N5/K4)-1</f>
        <v>2.4686433329909718E-2</v>
      </c>
    </row>
    <row r="7" spans="2:14" x14ac:dyDescent="0.3">
      <c r="B7" s="10" t="s">
        <v>6</v>
      </c>
      <c r="C7" s="6" t="s">
        <v>4</v>
      </c>
      <c r="D7" s="6" t="s">
        <v>4</v>
      </c>
      <c r="E7" s="6" t="s">
        <v>4</v>
      </c>
      <c r="F7" s="6"/>
      <c r="G7" s="6" t="s">
        <v>4</v>
      </c>
      <c r="H7" s="6" t="s">
        <v>4</v>
      </c>
      <c r="I7" s="6"/>
      <c r="J7" s="6" t="s">
        <v>4</v>
      </c>
      <c r="K7" s="6" t="s">
        <v>4</v>
      </c>
      <c r="L7" s="6"/>
      <c r="M7" s="6" t="s">
        <v>4</v>
      </c>
      <c r="N7" s="9">
        <f>((1+E6)*(1+H6)*(1+K6)*(1+N6))-1</f>
        <v>0.23414114691848509</v>
      </c>
    </row>
    <row r="9" spans="2:14" x14ac:dyDescent="0.3">
      <c r="B9" s="15" t="s">
        <v>14</v>
      </c>
    </row>
  </sheetData>
  <mergeCells count="4">
    <mergeCell ref="D2:E2"/>
    <mergeCell ref="G2:H2"/>
    <mergeCell ref="J2:K2"/>
    <mergeCell ref="M2:N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FC8A38A62AE294780B37BCFE70A5ECA" ma:contentTypeVersion="10" ma:contentTypeDescription="Umožňuje vytvoriť nový dokument." ma:contentTypeScope="" ma:versionID="6839dd7fbd82fdced0cd3d9422f10abb">
  <xsd:schema xmlns:xsd="http://www.w3.org/2001/XMLSchema" xmlns:xs="http://www.w3.org/2001/XMLSchema" xmlns:p="http://schemas.microsoft.com/office/2006/metadata/properties" xmlns:ns3="69c34a5a-8c47-4d54-9073-909d429a6af5" xmlns:ns4="4e0463ba-dcfb-495f-ad67-1e97dcb84722" targetNamespace="http://schemas.microsoft.com/office/2006/metadata/properties" ma:root="true" ma:fieldsID="0b769fa60d694714b1759bb1ae3cc272" ns3:_="" ns4:_="">
    <xsd:import namespace="69c34a5a-8c47-4d54-9073-909d429a6af5"/>
    <xsd:import namespace="4e0463ba-dcfb-495f-ad67-1e97dcb847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c34a5a-8c47-4d54-9073-909d429a6a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Príkaz hash indikátora zdieľania" ma:internalName="SharingHintHash" ma:readOnly="true">
      <xsd:simpleType>
        <xsd:restriction base="dms:Text"/>
      </xsd:simpleType>
    </xsd:element>
    <xsd:element name="SharedWithDetails" ma:index="10" nillable="true" ma:displayName="Zdieľané s podrobnosťa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0463ba-dcfb-495f-ad67-1e97dcb847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F37B0F-4A0A-4A66-B03C-242C0208C9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c34a5a-8c47-4d54-9073-909d429a6af5"/>
    <ds:schemaRef ds:uri="4e0463ba-dcfb-495f-ad67-1e97dcb847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25DC54-BB05-46EF-8561-5AA4CB4EAE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422A21-08AA-4268-A56E-F5863684509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Moravčík</dc:creator>
  <cp:lastModifiedBy>martin moravcik</cp:lastModifiedBy>
  <dcterms:created xsi:type="dcterms:W3CDTF">2020-01-04T12:07:11Z</dcterms:created>
  <dcterms:modified xsi:type="dcterms:W3CDTF">2020-01-04T14:59:08Z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0x0101004FC8A38A62AE294780B37BCFE70A5ECA</vt:lpwstr>
  </property>
</Properties>
</file>